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424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<sst xmlns="http://schemas.openxmlformats.org/spreadsheetml/2006/main" count="431" uniqueCount="330">
  <si>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</si>
  <si>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</si>
  <si>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</si>
  <si>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</si>
  <si>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</si>
  <si>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</si>
  <si>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</si>
  <si>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</si>
  <si>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</si>
  <si>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</si>
  <si>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</si>
  <si>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</si>
  <si>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</si>
  <si>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</si>
  <si>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</si>
  <si>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</si>
  <si>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</si>
  <si>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</si>
  <si>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</si>
  <si>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</si>
  <si>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</si>
  <si>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</si>
  <si>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</si>
  <si>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</si>
  <si>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</si>
  <si>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</si>
  <si>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</si>
  <si>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</si>
  <si>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</si>
  <si>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</si>
  <si>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</si>
  <si>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</si>
  <si>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</si>
  <si>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</si>
  <si>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</si>
  <si>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</si>
  <si>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</si>
  <si>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</si>
  <si>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</si>
  <si>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</si>
  <si>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</si>
  <si>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</si>
  <si>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</si>
  <si>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</si>
  <si>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</si>
  <si>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</si>
  <si>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</si>
  <si>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</si>
  <si>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</si>
  <si>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</si>
  <si>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</si>
  <si>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</si>
  <si>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</si>
  <si>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</si>
  <si>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</si>
  <si>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</si>
  <si>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</si>
  <si>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</si>
  <si>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</si>
  <si>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</si>
  <si>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</si>
  <si>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</si>
  <si>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</si>
  <si>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</si>
  <si>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</si>
  <si>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</si>
  <si>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</si>
  <si>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</si>
  <si>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</si>
  <si>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</si>
  <si>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</si>
  <si>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</si>
  <si>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</si>
  <si>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</si>
  <si>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</si>
  <si>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</si>
  <si>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</si>
  <si>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</si>
  <si>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</si>
  <si>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</si>
  <si>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</si>
  <si>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</si>
  <si>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</si>
  <si>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</si>
  <si>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</si>
  <si>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</si>
  <si>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</si>
  <si>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</si>
  <si>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</si>
  <si>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</si>
  <si>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</si>
  <si>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</si>
  <si>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</si>
  <si>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</si>
  <si>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</si>
  <si>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</si>
  <si>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</si>
  <si>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</si>
  <si>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</si>
  <si>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</si>
  <si>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</si>
  <si>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</si>
  <si>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</si>
  <si>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</si>
  <si>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</si>
  <si>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</si>
  <si>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</si>
  <si>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</si>
  <si>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</si>
  <si>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</si>
  <si>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</si>
  <si>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</si>
  <si>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</si>
  <si>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</si>
  <si>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</si>
  <si>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</si>
  <si>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</si>
  <si>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</si>
  <si>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</si>
  <si>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</si>
  <si>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</si>
  <si>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</si>
  <si>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</si>
  <si>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</si>
  <si>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</si>
  <si>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</si>
  <si>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</si>
  <si>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</si>
  <si>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</si>
  <si>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</si>
  <si>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</si>
  <si>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</si>
  <si>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</si>
  <si>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</si>
  <si>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</si>
  <si>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</si>
  <si>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</si>
  <si>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</si>
  <si>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</si>
  <si>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</si>
  <si>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</si>
  <si>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</si>
  <si>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</si>
  <si>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</si>
  <si>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</si>
  <si>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</si>
  <si>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</si>
  <si>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</si>
  <si>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</si>
  <si>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</si>
  <si>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</si>
  <si>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</si>
  <si>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</si>
  <si>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</si>
  <si>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</si>
  <si>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</si>
  <si>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</si>
  <si>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</si>
  <si>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</si>
  <si>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</si>
  <si>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</si>
  <si>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</si>
  <si>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</si>
  <si>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</si>
  <si>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</si>
  <si>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</si>
  <si>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</si>
  <si>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</si>
  <si>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</si>
  <si>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</si>
  <si>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</si>
  <si>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</si>
  <si>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</si>
  <si>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</si>
  <si>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</si>
  <si>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</si>
  <si>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</si>
  <si>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</si>
  <si>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</si>
  <si>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</si>
  <si>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</si>
  <si>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</si>
  <si>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</si>
  <si>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</si>
  <si>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</si>
  <si>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</si>
  <si>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</si>
  <si>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</si>
  <si>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</si>
  <si>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</si>
  <si>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</si>
  <si>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</si>
  <si>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</si>
  <si>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</si>
  <si>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</si>
  <si>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</si>
  <si>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</si>
  <si>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</si>
  <si>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</si>
  <si>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</si>
  <si>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</si>
  <si>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</si>
  <si>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</si>
  <si>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</si>
  <si>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</si>
  <si>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</si>
  <si>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</si>
  <si>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</si>
  <si>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</si>
  <si>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</si>
  <si>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</si>
  <si>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</si>
  <si>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</si>
  <si>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</si>
  <si>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</si>
  <si>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</si>
  <si>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</si>
  <si>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</si>
  <si>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</si>
  <si>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</si>
  <si>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</si>
  <si>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</si>
  <si>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</si>
  <si>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</si>
  <si>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</si>
  <si>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</si>
  <si>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</si>
  <si>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</si>
  <si>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</si>
  <si>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</si>
  <si>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</si>
  <si>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</si>
  <si>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</si>
  <si>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</si>
  <si>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</si>
  <si>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</si>
  <si>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</si>
  <si>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</si>
  <si>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</si>
  <si>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</si>
  <si>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</si>
  <si>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</si>
  <si>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</si>
  <si>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</si>
  <si>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</si>
  <si>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</si>
  <si>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</si>
  <si>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</si>
  <si>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</si>
  <si>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</si>
  <si>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</si>
  <si>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</si>
  <si>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</si>
  <si>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</si>
  <si>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</si>
  <si>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</si>
  <si>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</si>
  <si>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</si>
  <si>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</si>
  <si>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</si>
  <si>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</si>
  <si>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</si>
  <si>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</si>
  <si>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</si>
  <si>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</si>
  <si>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</si>
  <si>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</si>
  <si>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</si>
  <si>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</si>
  <si>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</si>
  <si>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</si>
  <si>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</si>
  <si>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</si>
  <si>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</si>
  <si>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</si>
  <si>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</si>
  <si>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</si>
  <si>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</si>
  <si>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</si>
  <si>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</si>
  <si>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</si>
  <si>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</si>
  <si>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</si>
  <si>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</si>
  <si>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</si>
  <si>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</si>
  <si>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</si>
  <si>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</si>
  <si>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</si>
  <si>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</si>
  <si>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</si>
  <si>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</si>
  <si>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</si>
  <si>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</si>
  <si>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</si>
  <si>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</si>
  <si>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</si>
  <si>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</si>
  <si>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</si>
  <si>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</si>
  <si>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</si>
  <si>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</si>
  <si>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</si>
  <si>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</si>
  <si>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</si>
  <si>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</si>
  <si>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</si>
  <si>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</si>
  <si>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</si>
  <si>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</si>
  <si>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</si>
  <si>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</si>
  <si>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</si>
  <si>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</si>
  <si>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</si>
  <si>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</si>
  <si>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</si>
  <si>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</si>
  <si>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</si>
  <si>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</si>
  <si>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</si>
  <si>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</si>
  <si>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</si>
  <si>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Тацинский район</t>
  </si>
  <si>
    <t>МБОУ Верхнеобливская ООШ</t>
  </si>
  <si>
    <t>Елисеева Вера Анатольевна</t>
  </si>
  <si>
    <t>директор</t>
  </si>
  <si>
    <t>88639725746</t>
  </si>
  <si>
    <t>vershkola@yandex.ru</t>
  </si>
  <si>
    <t>имеется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</si>
</sst>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31" workbookViewId="0">
      <selection activeCell="L143" sqref="L143:M143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 x14ac:dyDescent="0.3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 x14ac:dyDescent="0.3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95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 x14ac:dyDescent="0.3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 x14ac:dyDescent="0.3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 x14ac:dyDescent="0.3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 x14ac:dyDescent="0.3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 x14ac:dyDescent="0.3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 x14ac:dyDescent="0.3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 x14ac:dyDescent="0.3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 x14ac:dyDescent="0.3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 x14ac:dyDescent="0.3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 x14ac:dyDescent="0.3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228</v>
      </c>
    </row>
    <row r="49" spans="2:17" ht="15.75" thickBot="1" x14ac:dyDescent="0.3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228</v>
      </c>
    </row>
    <row r="50" spans="2:17" ht="33" customHeight="1" thickBot="1" x14ac:dyDescent="0.3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230</v>
      </c>
    </row>
    <row r="51" spans="2:17" ht="15.75" thickBot="1" x14ac:dyDescent="0.3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228</v>
      </c>
    </row>
    <row r="52" spans="2:17" ht="15.75" thickBot="1" x14ac:dyDescent="0.3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95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93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108</v>
      </c>
      <c r="K63" s="147"/>
      <c r="L63" s="147"/>
      <c r="M63" s="147"/>
      <c r="N63" s="147"/>
      <c r="O63" s="147"/>
      <c r="P63" s="147"/>
      <c r="Q63" s="148"/>
    </row>
    <row r="64" spans="2:17" ht="15.75" thickBot="1" x14ac:dyDescent="0.3">
      <c r="B64" s="149" t="s">
        <v>255</v>
      </c>
      <c r="C64" s="150"/>
      <c r="D64" s="150"/>
      <c r="E64" s="150"/>
      <c r="F64" s="150"/>
      <c r="G64" s="150"/>
      <c r="H64" s="150"/>
      <c r="I64" s="151"/>
      <c r="J64" s="146"/>
      <c r="K64" s="147"/>
      <c r="L64" s="147"/>
      <c r="M64" s="147"/>
      <c r="N64" s="147"/>
      <c r="O64" s="147"/>
      <c r="P64" s="147"/>
      <c r="Q64" s="148"/>
    </row>
    <row r="65" spans="2:17" ht="15.75" thickBot="1" x14ac:dyDescent="0.3">
      <c r="B65" s="149" t="s">
        <v>256</v>
      </c>
      <c r="C65" s="150"/>
      <c r="D65" s="150"/>
      <c r="E65" s="150"/>
      <c r="F65" s="150"/>
      <c r="G65" s="150"/>
      <c r="H65" s="150"/>
      <c r="I65" s="151"/>
      <c r="J65" s="146"/>
      <c r="K65" s="147"/>
      <c r="L65" s="147"/>
      <c r="M65" s="147"/>
      <c r="N65" s="147"/>
      <c r="O65" s="147"/>
      <c r="P65" s="147"/>
      <c r="Q65" s="148"/>
    </row>
    <row r="67" spans="2:17" ht="32.25" customHeight="1" x14ac:dyDescent="0.25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230</v>
      </c>
    </row>
    <row r="70" spans="2:17" ht="45.75" customHeight="1" thickBot="1" x14ac:dyDescent="0.3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228</v>
      </c>
    </row>
    <row r="71" spans="2:17" ht="32.25" customHeight="1" thickBot="1" x14ac:dyDescent="0.3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 x14ac:dyDescent="0.3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 x14ac:dyDescent="0.3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230</v>
      </c>
    </row>
    <row r="74" spans="2:17" ht="15.75" thickBot="1" x14ac:dyDescent="0.3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 x14ac:dyDescent="0.3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 x14ac:dyDescent="0.3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 x14ac:dyDescent="0.3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 x14ac:dyDescent="0.3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 x14ac:dyDescent="0.3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 x14ac:dyDescent="0.3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 x14ac:dyDescent="0.3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230</v>
      </c>
    </row>
    <row r="86" spans="2:17" ht="43.5" customHeight="1" thickBot="1" x14ac:dyDescent="0.3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 x14ac:dyDescent="0.3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 x14ac:dyDescent="0.3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 x14ac:dyDescent="0.3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 x14ac:dyDescent="0.3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229</v>
      </c>
      <c r="K95" s="152"/>
      <c r="L95" s="152"/>
      <c r="M95" s="152"/>
      <c r="N95" s="36"/>
      <c r="O95" s="36"/>
      <c r="P95" s="36"/>
      <c r="Q95" s="36"/>
    </row>
    <row r="96" spans="2:17" ht="15.75" thickBot="1" x14ac:dyDescent="0.3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229</v>
      </c>
      <c r="K96" s="152"/>
      <c r="L96" s="152"/>
      <c r="M96" s="152"/>
      <c r="N96" s="36"/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229</v>
      </c>
      <c r="K97" s="152"/>
      <c r="L97" s="152"/>
      <c r="M97" s="152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229</v>
      </c>
      <c r="K98" s="152"/>
      <c r="L98" s="152"/>
      <c r="M98" s="152"/>
      <c r="N98" s="36"/>
      <c r="O98" s="36"/>
      <c r="P98" s="36"/>
      <c r="Q98" s="36"/>
    </row>
    <row r="100" spans="1:17" x14ac:dyDescent="0.25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229</v>
      </c>
      <c r="K102" s="152"/>
      <c r="L102" s="152"/>
      <c r="M102" s="152"/>
      <c r="N102" s="36">
        <v>0</v>
      </c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229</v>
      </c>
      <c r="K103" s="152"/>
      <c r="L103" s="152"/>
      <c r="M103" s="152"/>
      <c r="N103" s="36">
        <v>0</v>
      </c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229</v>
      </c>
      <c r="K104" s="152"/>
      <c r="L104" s="152"/>
      <c r="M104" s="152"/>
      <c r="N104" s="36">
        <v>0</v>
      </c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229</v>
      </c>
      <c r="K105" s="152"/>
      <c r="L105" s="152"/>
      <c r="M105" s="152"/>
      <c r="N105" s="36">
        <v>0</v>
      </c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229</v>
      </c>
      <c r="K106" s="152"/>
      <c r="L106" s="152"/>
      <c r="M106" s="152"/>
      <c r="N106" s="36">
        <v>0</v>
      </c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229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0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289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7</v>
      </c>
      <c r="K128" s="130"/>
      <c r="L128" s="130"/>
      <c r="M128" s="131"/>
      <c r="N128" s="115">
        <v>0.64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4</v>
      </c>
      <c r="K129" s="130"/>
      <c r="L129" s="130"/>
      <c r="M129" s="131"/>
      <c r="N129" s="115">
        <v>0.36</v>
      </c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5</v>
      </c>
      <c r="K131" s="130"/>
      <c r="L131" s="130"/>
      <c r="M131" s="131"/>
      <c r="N131" s="115">
        <v>0.45</v>
      </c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6</v>
      </c>
      <c r="K132" s="130"/>
      <c r="L132" s="130"/>
      <c r="M132" s="131"/>
      <c r="N132" s="115">
        <v>0.55000000000000004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0</v>
      </c>
      <c r="K133" s="130"/>
      <c r="L133" s="130"/>
      <c r="M133" s="131"/>
      <c r="N133" s="115">
        <v>0</v>
      </c>
      <c r="O133" s="116"/>
      <c r="P133" s="116"/>
      <c r="Q133" s="117"/>
    </row>
    <row r="135" spans="2:17" x14ac:dyDescent="0.25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1</v>
      </c>
      <c r="M138" s="36"/>
      <c r="N138" s="36"/>
      <c r="O138" s="36"/>
      <c r="P138" s="36"/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/>
      <c r="O139" s="36"/>
      <c r="P139" s="36"/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1</v>
      </c>
      <c r="M143" s="36"/>
      <c r="N143" s="36"/>
      <c r="O143" s="36"/>
      <c r="P143" s="36"/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/>
      <c r="O146" s="36"/>
      <c r="P146" s="36"/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/>
      <c r="O147" s="36"/>
      <c r="P147" s="36"/>
      <c r="Q147" s="36"/>
    </row>
    <row r="149" spans="2:17" ht="30.75" customHeight="1" x14ac:dyDescent="0.25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7</v>
      </c>
      <c r="M154" s="103"/>
      <c r="N154" s="103">
        <v>0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5</v>
      </c>
      <c r="M155" s="103"/>
      <c r="N155" s="103">
        <v>0</v>
      </c>
      <c r="O155" s="103"/>
      <c r="P155" s="103">
        <v>0</v>
      </c>
      <c r="Q155" s="103"/>
    </row>
    <row r="156" spans="2:17" ht="15.75" thickBot="1" x14ac:dyDescent="0.3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4</v>
      </c>
      <c r="M156" s="103"/>
      <c r="N156" s="103">
        <v>0</v>
      </c>
      <c r="O156" s="103"/>
      <c r="P156" s="103">
        <v>0</v>
      </c>
      <c r="Q156" s="103"/>
    </row>
    <row r="157" spans="2:17" ht="15.75" thickBot="1" x14ac:dyDescent="0.3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5</v>
      </c>
      <c r="M157" s="103"/>
      <c r="N157" s="103">
        <v>0</v>
      </c>
      <c r="O157" s="103"/>
      <c r="P157" s="103">
        <v>0</v>
      </c>
      <c r="Q157" s="103"/>
    </row>
    <row r="158" spans="2:17" ht="15.75" thickBot="1" x14ac:dyDescent="0.3">
      <c r="B158" s="108">
        <v>5</v>
      </c>
      <c r="C158" s="109"/>
      <c r="D158" s="103">
        <v>1</v>
      </c>
      <c r="E158" s="103"/>
      <c r="F158" s="103">
        <v>0</v>
      </c>
      <c r="G158" s="103"/>
      <c r="H158" s="103">
        <v>0</v>
      </c>
      <c r="I158" s="103"/>
      <c r="J158" s="103">
        <v>0</v>
      </c>
      <c r="K158" s="103"/>
      <c r="L158" s="103">
        <v>9</v>
      </c>
      <c r="M158" s="103"/>
      <c r="N158" s="103">
        <v>2</v>
      </c>
      <c r="O158" s="103"/>
      <c r="P158" s="103">
        <v>0</v>
      </c>
      <c r="Q158" s="103"/>
    </row>
    <row r="159" spans="2:17" ht="15.75" thickBot="1" x14ac:dyDescent="0.3">
      <c r="B159" s="108">
        <v>6</v>
      </c>
      <c r="C159" s="109"/>
      <c r="D159" s="103">
        <v>1</v>
      </c>
      <c r="E159" s="103"/>
      <c r="F159" s="103">
        <v>0</v>
      </c>
      <c r="G159" s="103"/>
      <c r="H159" s="103">
        <v>0</v>
      </c>
      <c r="I159" s="103"/>
      <c r="J159" s="103">
        <v>0</v>
      </c>
      <c r="K159" s="103"/>
      <c r="L159" s="103">
        <v>5</v>
      </c>
      <c r="M159" s="103"/>
      <c r="N159" s="103">
        <v>0</v>
      </c>
      <c r="O159" s="103"/>
      <c r="P159" s="103">
        <v>0</v>
      </c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6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35</v>
      </c>
      <c r="M160" s="107"/>
      <c r="N160" s="107">
        <f t="shared" ref="N160" si="4">SUM(N154:O159)</f>
        <v>2</v>
      </c>
      <c r="O160" s="107"/>
      <c r="P160" s="107">
        <f t="shared" ref="P160" si="5">SUM(P154:Q159)</f>
        <v>0</v>
      </c>
      <c r="Q160" s="107"/>
    </row>
    <row r="161" spans="2:17" ht="15.75" thickBot="1" x14ac:dyDescent="0.3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9</v>
      </c>
      <c r="M161" s="103"/>
      <c r="N161" s="103">
        <v>2</v>
      </c>
      <c r="O161" s="103"/>
      <c r="P161" s="103"/>
      <c r="Q161" s="103"/>
    </row>
    <row r="162" spans="2:17" ht="15.75" thickBot="1" x14ac:dyDescent="0.3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5</v>
      </c>
      <c r="M162" s="103"/>
      <c r="N162" s="103">
        <v>0</v>
      </c>
      <c r="O162" s="103"/>
      <c r="P162" s="103"/>
      <c r="Q162" s="103"/>
    </row>
    <row r="163" spans="2:17" ht="15.75" thickBot="1" x14ac:dyDescent="0.3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6</v>
      </c>
      <c r="M163" s="103"/>
      <c r="N163" s="103">
        <v>1</v>
      </c>
      <c r="O163" s="103"/>
      <c r="P163" s="103"/>
      <c r="Q163" s="103"/>
    </row>
    <row r="164" spans="2:17" ht="15.75" thickBot="1" x14ac:dyDescent="0.3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8</v>
      </c>
      <c r="M164" s="103"/>
      <c r="N164" s="103">
        <v>1</v>
      </c>
      <c r="O164" s="103"/>
      <c r="P164" s="103"/>
      <c r="Q164" s="103"/>
    </row>
    <row r="165" spans="2:17" ht="15.75" thickBot="1" x14ac:dyDescent="0.3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14</v>
      </c>
      <c r="M165" s="103"/>
      <c r="N165" s="103">
        <v>2</v>
      </c>
      <c r="O165" s="103"/>
      <c r="P165" s="103">
        <v>1</v>
      </c>
      <c r="Q165" s="103"/>
    </row>
    <row r="166" spans="2:17" ht="15.75" thickBot="1" x14ac:dyDescent="0.3">
      <c r="B166" s="108">
        <v>10</v>
      </c>
      <c r="C166" s="109"/>
      <c r="D166" s="103">
        <v>0</v>
      </c>
      <c r="E166" s="103"/>
      <c r="F166" s="103">
        <v>0</v>
      </c>
      <c r="G166" s="103"/>
      <c r="H166" s="103">
        <v>0</v>
      </c>
      <c r="I166" s="103"/>
      <c r="J166" s="103">
        <v>0</v>
      </c>
      <c r="K166" s="103"/>
      <c r="L166" s="103">
        <v>0</v>
      </c>
      <c r="M166" s="103"/>
      <c r="N166" s="103">
        <v>0</v>
      </c>
      <c r="O166" s="103"/>
      <c r="P166" s="103">
        <v>0</v>
      </c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42</v>
      </c>
      <c r="M167" s="107"/>
      <c r="N167" s="107">
        <f t="shared" ref="N167" si="10">SUM(N161:O166)</f>
        <v>6</v>
      </c>
      <c r="O167" s="107"/>
      <c r="P167" s="107">
        <f t="shared" ref="P167" si="11">SUM(P161:Q166)</f>
        <v>1</v>
      </c>
      <c r="Q167" s="107"/>
    </row>
    <row r="168" spans="2:17" ht="15.75" thickBot="1" x14ac:dyDescent="0.3">
      <c r="B168" s="108">
        <v>10</v>
      </c>
      <c r="C168" s="109"/>
      <c r="D168" s="103">
        <v>0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0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>
        <v>0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0</v>
      </c>
      <c r="M169" s="103"/>
      <c r="N169" s="103">
        <v>0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0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 x14ac:dyDescent="0.25">
      <c r="B171" s="108" t="s">
        <v>158</v>
      </c>
      <c r="C171" s="108"/>
      <c r="D171" s="106">
        <f>SUM(D160,D167,D170)</f>
        <v>11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77</v>
      </c>
      <c r="M171" s="106"/>
      <c r="N171" s="106">
        <f t="shared" ref="N171" si="22">SUM(N160,N167,N170)</f>
        <v>8</v>
      </c>
      <c r="O171" s="106"/>
      <c r="P171" s="106">
        <f t="shared" ref="P171" si="23">SUM(P160,P167,P170)</f>
        <v>1</v>
      </c>
      <c r="Q171" s="106"/>
    </row>
    <row r="173" spans="2:17" x14ac:dyDescent="0.25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 x14ac:dyDescent="0.3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 x14ac:dyDescent="0.3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/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2</v>
      </c>
      <c r="G221" s="69"/>
      <c r="H221" s="36">
        <v>2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1</v>
      </c>
      <c r="G223" s="69"/>
      <c r="H223" s="36">
        <v>1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1</v>
      </c>
      <c r="G224" s="69"/>
      <c r="H224" s="36">
        <v>1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3</v>
      </c>
      <c r="G225" s="69"/>
      <c r="H225" s="36">
        <v>2</v>
      </c>
      <c r="I225" s="36"/>
      <c r="J225" s="36">
        <v>1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7</v>
      </c>
      <c r="G229" s="66"/>
      <c r="H229" s="67">
        <f t="shared" ref="H229" si="33">SUM(H217:I228)</f>
        <v>6</v>
      </c>
      <c r="I229" s="68"/>
      <c r="J229" s="67">
        <f t="shared" ref="J229" si="34">SUM(J217:K228)</f>
        <v>1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 x14ac:dyDescent="0.3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X</cp:lastModifiedBy>
  <cp:lastPrinted>2016-04-16T16:58:13Z</cp:lastPrinted>
  <dcterms:created xsi:type="dcterms:W3CDTF">2016-04-14T14:10:28Z</dcterms:created>
  <dcterms:modified xsi:type="dcterms:W3CDTF">2016-09-14T12:57:56Z</dcterms:modified>
</cp:coreProperties>
</file>